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75" yWindow="225" windowWidth="26370" windowHeight="12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Z13" i="1"/>
  <c r="B11"/>
  <c r="B10"/>
  <c r="B9"/>
  <c r="B8"/>
  <c r="B7"/>
  <c r="B6"/>
  <c r="B5"/>
  <c r="B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</calcChain>
</file>

<file path=xl/sharedStrings.xml><?xml version="1.0" encoding="utf-8"?>
<sst xmlns="http://schemas.openxmlformats.org/spreadsheetml/2006/main" count="55" uniqueCount="44">
  <si>
    <t>UCR</t>
  </si>
  <si>
    <t>LCR</t>
  </si>
  <si>
    <t>R11</t>
  </si>
  <si>
    <t>WSR</t>
  </si>
  <si>
    <t>DTR</t>
  </si>
  <si>
    <t>CRR</t>
  </si>
  <si>
    <t>CSR</t>
  </si>
  <si>
    <t>Note: Data points highlighted yellow have been estimated, as samples were not taken</t>
  </si>
  <si>
    <t>Jul
2021</t>
  </si>
  <si>
    <t>Aug
2021</t>
  </si>
  <si>
    <t>Sep
2021</t>
  </si>
  <si>
    <t>Oct
2021</t>
  </si>
  <si>
    <t>Nov
2021</t>
  </si>
  <si>
    <t>Dec
2021</t>
  </si>
  <si>
    <t>Jan
2022</t>
  </si>
  <si>
    <t>Feb
2022</t>
  </si>
  <si>
    <t>Mar
2022</t>
  </si>
  <si>
    <t>Apr
2022</t>
  </si>
  <si>
    <t>May
2022</t>
  </si>
  <si>
    <t>Jun
2022</t>
  </si>
  <si>
    <t>Jul
2022</t>
  </si>
  <si>
    <t>Aug
2022</t>
  </si>
  <si>
    <t>Sep
2022</t>
  </si>
  <si>
    <t>Oct
2022</t>
  </si>
  <si>
    <t>Nov
2022</t>
  </si>
  <si>
    <t>Dec
2022</t>
  </si>
  <si>
    <t>Site ID</t>
  </si>
  <si>
    <t xml:space="preserve">Average
by site
</t>
  </si>
  <si>
    <t>Average
by month</t>
  </si>
  <si>
    <t>Avg rainfall in
preceding 24 hrs</t>
  </si>
  <si>
    <t>0</t>
  </si>
  <si>
    <t>&lt;0.5"</t>
  </si>
  <si>
    <t>1-2.5"
rain/snow</t>
  </si>
  <si>
    <t>~0.5-1"</t>
  </si>
  <si>
    <t>0-1.0"</t>
  </si>
  <si>
    <t>Jan
2023</t>
  </si>
  <si>
    <t>Feb
2023</t>
  </si>
  <si>
    <t>Mar
2023</t>
  </si>
  <si>
    <t>Apr
2023</t>
  </si>
  <si>
    <t>May
2023</t>
  </si>
  <si>
    <t>trace</t>
  </si>
  <si>
    <t>Jun
2023</t>
  </si>
  <si>
    <t>1-2"</t>
  </si>
  <si>
    <t>Lower Middle River E. coli Counts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</si>
</sst>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0" borderId="0" xfId="0" applyNumberFormat="1"/>
    <xf numFmtId="1" fontId="1" fillId="4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4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7" fontId="3" fillId="3" borderId="1" xfId="0" quotePrefix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readingOrder="1"/>
    </xf>
    <xf numFmtId="0" fontId="1" fillId="7" borderId="1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49" fontId="0" fillId="0" borderId="3" xfId="0" applyNumberFormat="1" applyBorder="1"/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7" fillId="0" borderId="4" xfId="0" applyNumberFormat="1" applyFont="1" applyBorder="1" applyAlignment="1">
      <alignment horizontal="center" wrapText="1"/>
    </xf>
    <xf numFmtId="0" fontId="8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/>
              <a:t>Average by Site (July 2021 thru current sampling date) </a:t>
            </a:r>
            <a:endParaRPr lang="en-US"/>
          </a:p>
        </c:rich>
      </c:tx>
      <c:layout>
        <c:manualLayout>
          <c:xMode val="edge"/>
          <c:yMode val="edge"/>
          <c:x val="0.13038560262611787"/>
          <c:y val="3.4042553191489362E-2"/>
        </c:manualLayout>
      </c:layout>
    </c:title>
    <c:plotArea>
      <c:layout>
        <c:manualLayout>
          <c:layoutTarget val="inner"/>
          <c:xMode val="edge"/>
          <c:yMode val="edge"/>
          <c:x val="4.7534312987946831E-2"/>
          <c:y val="3.2111409067358994E-2"/>
          <c:w val="0.92868649380610868"/>
          <c:h val="0.89543261539162256"/>
        </c:manualLayout>
      </c:layout>
      <c:barChart>
        <c:barDir val="col"/>
        <c:grouping val="stacked"/>
        <c:ser>
          <c:idx val="0"/>
          <c:order val="0"/>
          <c:cat>
            <c:strRef>
              <c:f>Sheet1!$A$4:$A$11</c:f>
              <c:strCache>
                <c:ptCount val="8"/>
                <c:pt idx="0">
                  <c:v>250</c:v>
                </c:pt>
                <c:pt idx="1">
                  <c:v>UCR</c:v>
                </c:pt>
                <c:pt idx="2">
                  <c:v>LCR</c:v>
                </c:pt>
                <c:pt idx="3">
                  <c:v>R11</c:v>
                </c:pt>
                <c:pt idx="4">
                  <c:v>WSR</c:v>
                </c:pt>
                <c:pt idx="5">
                  <c:v>DTR</c:v>
                </c:pt>
                <c:pt idx="6">
                  <c:v>CRR</c:v>
                </c:pt>
                <c:pt idx="7">
                  <c:v>CSR</c:v>
                </c:pt>
              </c:strCache>
            </c:strRef>
          </c:cat>
          <c:val>
            <c:numRef>
              <c:f>Sheet1!$B$4:$B$11</c:f>
              <c:numCache>
                <c:formatCode>0</c:formatCode>
                <c:ptCount val="8"/>
                <c:pt idx="0">
                  <c:v>219.83333333333334</c:v>
                </c:pt>
                <c:pt idx="1">
                  <c:v>176.66666666666666</c:v>
                </c:pt>
                <c:pt idx="2">
                  <c:v>133.66666666666666</c:v>
                </c:pt>
                <c:pt idx="3">
                  <c:v>48.875</c:v>
                </c:pt>
                <c:pt idx="4">
                  <c:v>158.58333333333334</c:v>
                </c:pt>
                <c:pt idx="5">
                  <c:v>136.45833333333334</c:v>
                </c:pt>
                <c:pt idx="6">
                  <c:v>119.875</c:v>
                </c:pt>
                <c:pt idx="7">
                  <c:v>154.45833333333334</c:v>
                </c:pt>
              </c:numCache>
            </c:numRef>
          </c:val>
        </c:ser>
        <c:overlap val="100"/>
        <c:axId val="76310400"/>
        <c:axId val="76311936"/>
      </c:barChart>
      <c:catAx>
        <c:axId val="76310400"/>
        <c:scaling>
          <c:orientation val="minMax"/>
        </c:scaling>
        <c:axPos val="b"/>
        <c:tickLblPos val="nextTo"/>
        <c:crossAx val="76311936"/>
        <c:crosses val="autoZero"/>
        <c:auto val="1"/>
        <c:lblAlgn val="ctr"/>
        <c:lblOffset val="100"/>
      </c:catAx>
      <c:valAx>
        <c:axId val="76311936"/>
        <c:scaling>
          <c:orientation val="minMax"/>
        </c:scaling>
        <c:axPos val="l"/>
        <c:majorGridlines/>
        <c:numFmt formatCode="0" sourceLinked="1"/>
        <c:tickLblPos val="nextTo"/>
        <c:crossAx val="76310400"/>
        <c:crosses val="autoZero"/>
        <c:crossBetween val="between"/>
      </c:valAx>
    </c:plotArea>
    <c:plotVisOnly val="1"/>
  </c:chart>
  <c:spPr>
    <a:ln w="15875"/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Average by Month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39239209007484843"/>
          <c:y val="2.1857917227337698E-2"/>
        </c:manualLayout>
      </c:layout>
    </c:title>
    <c:plotArea>
      <c:layout/>
      <c:barChart>
        <c:barDir val="col"/>
        <c:grouping val="stacked"/>
        <c:ser>
          <c:idx val="0"/>
          <c:order val="0"/>
          <c:cat>
            <c:strRef>
              <c:f>Sheet1!$C$3:$Z$3</c:f>
              <c:strCache>
                <c:ptCount val="24"/>
                <c:pt idx="0">
                  <c:v>Jul
2021</c:v>
                </c:pt>
                <c:pt idx="1">
                  <c:v>Aug
2021</c:v>
                </c:pt>
                <c:pt idx="2">
                  <c:v>Sep
2021</c:v>
                </c:pt>
                <c:pt idx="3">
                  <c:v>Oct
2021</c:v>
                </c:pt>
                <c:pt idx="4">
                  <c:v>Nov
2021</c:v>
                </c:pt>
                <c:pt idx="5">
                  <c:v>Dec
2021</c:v>
                </c:pt>
                <c:pt idx="6">
                  <c:v>Jan
2022</c:v>
                </c:pt>
                <c:pt idx="7">
                  <c:v>Feb
2022</c:v>
                </c:pt>
                <c:pt idx="8">
                  <c:v>Mar
2022</c:v>
                </c:pt>
                <c:pt idx="9">
                  <c:v>Apr
2022</c:v>
                </c:pt>
                <c:pt idx="10">
                  <c:v>May
2022</c:v>
                </c:pt>
                <c:pt idx="11">
                  <c:v>Jun
2022</c:v>
                </c:pt>
                <c:pt idx="12">
                  <c:v>Jul
2022</c:v>
                </c:pt>
                <c:pt idx="13">
                  <c:v>Aug
2022</c:v>
                </c:pt>
                <c:pt idx="14">
                  <c:v>Sep
2022</c:v>
                </c:pt>
                <c:pt idx="15">
                  <c:v>Oct
2022</c:v>
                </c:pt>
                <c:pt idx="16">
                  <c:v>Nov
2022</c:v>
                </c:pt>
                <c:pt idx="17">
                  <c:v>Dec
2022</c:v>
                </c:pt>
                <c:pt idx="18">
                  <c:v>Jan
2023</c:v>
                </c:pt>
                <c:pt idx="19">
                  <c:v>Feb
2023</c:v>
                </c:pt>
                <c:pt idx="20">
                  <c:v>Mar
2023</c:v>
                </c:pt>
                <c:pt idx="21">
                  <c:v>Apr
2023</c:v>
                </c:pt>
                <c:pt idx="22">
                  <c:v>May
2023</c:v>
                </c:pt>
                <c:pt idx="23">
                  <c:v>Jun
2023</c:v>
                </c:pt>
              </c:strCache>
            </c:strRef>
          </c:cat>
          <c:val>
            <c:numRef>
              <c:f>Sheet1!$C$13:$Z$13</c:f>
              <c:numCache>
                <c:formatCode>0</c:formatCode>
                <c:ptCount val="24"/>
                <c:pt idx="0">
                  <c:v>79.375</c:v>
                </c:pt>
                <c:pt idx="1">
                  <c:v>96.125</c:v>
                </c:pt>
                <c:pt idx="2">
                  <c:v>125.5</c:v>
                </c:pt>
                <c:pt idx="3">
                  <c:v>133.625</c:v>
                </c:pt>
                <c:pt idx="4">
                  <c:v>171.125</c:v>
                </c:pt>
                <c:pt idx="5">
                  <c:v>79.625</c:v>
                </c:pt>
                <c:pt idx="6">
                  <c:v>71.25</c:v>
                </c:pt>
                <c:pt idx="7">
                  <c:v>37.75</c:v>
                </c:pt>
                <c:pt idx="8">
                  <c:v>42</c:v>
                </c:pt>
                <c:pt idx="9">
                  <c:v>642.25</c:v>
                </c:pt>
                <c:pt idx="10">
                  <c:v>300.25</c:v>
                </c:pt>
                <c:pt idx="11">
                  <c:v>104.5</c:v>
                </c:pt>
                <c:pt idx="12">
                  <c:v>121.125</c:v>
                </c:pt>
                <c:pt idx="13">
                  <c:v>129.5</c:v>
                </c:pt>
                <c:pt idx="14">
                  <c:v>66.875</c:v>
                </c:pt>
                <c:pt idx="15">
                  <c:v>29.25</c:v>
                </c:pt>
                <c:pt idx="16">
                  <c:v>175.375</c:v>
                </c:pt>
                <c:pt idx="17">
                  <c:v>33.875</c:v>
                </c:pt>
                <c:pt idx="18">
                  <c:v>12.75</c:v>
                </c:pt>
                <c:pt idx="19">
                  <c:v>96.25</c:v>
                </c:pt>
                <c:pt idx="20">
                  <c:v>12.625</c:v>
                </c:pt>
                <c:pt idx="21">
                  <c:v>25.25</c:v>
                </c:pt>
                <c:pt idx="22">
                  <c:v>71.25</c:v>
                </c:pt>
                <c:pt idx="23">
                  <c:v>787.75</c:v>
                </c:pt>
              </c:numCache>
            </c:numRef>
          </c:val>
        </c:ser>
        <c:overlap val="100"/>
        <c:axId val="76332416"/>
        <c:axId val="37889152"/>
      </c:barChart>
      <c:catAx>
        <c:axId val="76332416"/>
        <c:scaling>
          <c:orientation val="minMax"/>
        </c:scaling>
        <c:axPos val="b"/>
        <c:tickLblPos val="nextTo"/>
        <c:crossAx val="37889152"/>
        <c:crosses val="autoZero"/>
        <c:auto val="1"/>
        <c:lblAlgn val="ctr"/>
        <c:lblOffset val="100"/>
      </c:catAx>
      <c:valAx>
        <c:axId val="37889152"/>
        <c:scaling>
          <c:orientation val="minMax"/>
        </c:scaling>
        <c:axPos val="l"/>
        <c:majorGridlines/>
        <c:numFmt formatCode="0" sourceLinked="1"/>
        <c:tickLblPos val="nextTo"/>
        <c:crossAx val="76332416"/>
        <c:crosses val="autoZero"/>
        <c:crossBetween val="between"/>
      </c:valAx>
    </c:plotArea>
    <c:plotVisOnly val="1"/>
  </c:chart>
  <c:spPr>
    <a:ln w="15875"/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Individual Sites over Time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Sheet1!$A$4</c:f>
              <c:strCache>
                <c:ptCount val="1"/>
                <c:pt idx="0">
                  <c:v>250</c:v>
                </c:pt>
              </c:strCache>
            </c:strRef>
          </c:tx>
          <c:cat>
            <c:strRef>
              <c:f>Sheet1!$C$3:$Z$3</c:f>
              <c:strCache>
                <c:ptCount val="24"/>
                <c:pt idx="0">
                  <c:v>Jul
2021</c:v>
                </c:pt>
                <c:pt idx="1">
                  <c:v>Aug
2021</c:v>
                </c:pt>
                <c:pt idx="2">
                  <c:v>Sep
2021</c:v>
                </c:pt>
                <c:pt idx="3">
                  <c:v>Oct
2021</c:v>
                </c:pt>
                <c:pt idx="4">
                  <c:v>Nov
2021</c:v>
                </c:pt>
                <c:pt idx="5">
                  <c:v>Dec
2021</c:v>
                </c:pt>
                <c:pt idx="6">
                  <c:v>Jan
2022</c:v>
                </c:pt>
                <c:pt idx="7">
                  <c:v>Feb
2022</c:v>
                </c:pt>
                <c:pt idx="8">
                  <c:v>Mar
2022</c:v>
                </c:pt>
                <c:pt idx="9">
                  <c:v>Apr
2022</c:v>
                </c:pt>
                <c:pt idx="10">
                  <c:v>May
2022</c:v>
                </c:pt>
                <c:pt idx="11">
                  <c:v>Jun
2022</c:v>
                </c:pt>
                <c:pt idx="12">
                  <c:v>Jul
2022</c:v>
                </c:pt>
                <c:pt idx="13">
                  <c:v>Aug
2022</c:v>
                </c:pt>
                <c:pt idx="14">
                  <c:v>Sep
2022</c:v>
                </c:pt>
                <c:pt idx="15">
                  <c:v>Oct
2022</c:v>
                </c:pt>
                <c:pt idx="16">
                  <c:v>Nov
2022</c:v>
                </c:pt>
                <c:pt idx="17">
                  <c:v>Dec
2022</c:v>
                </c:pt>
                <c:pt idx="18">
                  <c:v>Jan
2023</c:v>
                </c:pt>
                <c:pt idx="19">
                  <c:v>Feb
2023</c:v>
                </c:pt>
                <c:pt idx="20">
                  <c:v>Mar
2023</c:v>
                </c:pt>
                <c:pt idx="21">
                  <c:v>Apr
2023</c:v>
                </c:pt>
                <c:pt idx="22">
                  <c:v>May
2023</c:v>
                </c:pt>
                <c:pt idx="23">
                  <c:v>Jun
2023</c:v>
                </c:pt>
              </c:strCache>
            </c:strRef>
          </c:cat>
          <c:val>
            <c:numRef>
              <c:f>Sheet1!$C$4:$Z$4</c:f>
              <c:numCache>
                <c:formatCode>General</c:formatCode>
                <c:ptCount val="24"/>
                <c:pt idx="0">
                  <c:v>200</c:v>
                </c:pt>
                <c:pt idx="1">
                  <c:v>167</c:v>
                </c:pt>
                <c:pt idx="2">
                  <c:v>234</c:v>
                </c:pt>
                <c:pt idx="3">
                  <c:v>100</c:v>
                </c:pt>
                <c:pt idx="4">
                  <c:v>67</c:v>
                </c:pt>
                <c:pt idx="5">
                  <c:v>34</c:v>
                </c:pt>
                <c:pt idx="6">
                  <c:v>200</c:v>
                </c:pt>
                <c:pt idx="7">
                  <c:v>100</c:v>
                </c:pt>
                <c:pt idx="8">
                  <c:v>0</c:v>
                </c:pt>
                <c:pt idx="9">
                  <c:v>1670</c:v>
                </c:pt>
                <c:pt idx="10">
                  <c:v>134</c:v>
                </c:pt>
                <c:pt idx="11">
                  <c:v>200</c:v>
                </c:pt>
                <c:pt idx="12">
                  <c:v>200</c:v>
                </c:pt>
                <c:pt idx="13">
                  <c:v>34</c:v>
                </c:pt>
                <c:pt idx="14">
                  <c:v>200</c:v>
                </c:pt>
                <c:pt idx="15">
                  <c:v>100</c:v>
                </c:pt>
                <c:pt idx="16">
                  <c:v>300</c:v>
                </c:pt>
                <c:pt idx="17">
                  <c:v>34</c:v>
                </c:pt>
                <c:pt idx="18">
                  <c:v>0</c:v>
                </c:pt>
                <c:pt idx="19">
                  <c:v>167</c:v>
                </c:pt>
                <c:pt idx="20">
                  <c:v>0</c:v>
                </c:pt>
                <c:pt idx="21">
                  <c:v>34</c:v>
                </c:pt>
                <c:pt idx="22">
                  <c:v>134</c:v>
                </c:pt>
                <c:pt idx="23">
                  <c:v>967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UCR</c:v>
                </c:pt>
              </c:strCache>
            </c:strRef>
          </c:tx>
          <c:cat>
            <c:strRef>
              <c:f>Sheet1!$C$3:$Z$3</c:f>
              <c:strCache>
                <c:ptCount val="24"/>
                <c:pt idx="0">
                  <c:v>Jul
2021</c:v>
                </c:pt>
                <c:pt idx="1">
                  <c:v>Aug
2021</c:v>
                </c:pt>
                <c:pt idx="2">
                  <c:v>Sep
2021</c:v>
                </c:pt>
                <c:pt idx="3">
                  <c:v>Oct
2021</c:v>
                </c:pt>
                <c:pt idx="4">
                  <c:v>Nov
2021</c:v>
                </c:pt>
                <c:pt idx="5">
                  <c:v>Dec
2021</c:v>
                </c:pt>
                <c:pt idx="6">
                  <c:v>Jan
2022</c:v>
                </c:pt>
                <c:pt idx="7">
                  <c:v>Feb
2022</c:v>
                </c:pt>
                <c:pt idx="8">
                  <c:v>Mar
2022</c:v>
                </c:pt>
                <c:pt idx="9">
                  <c:v>Apr
2022</c:v>
                </c:pt>
                <c:pt idx="10">
                  <c:v>May
2022</c:v>
                </c:pt>
                <c:pt idx="11">
                  <c:v>Jun
2022</c:v>
                </c:pt>
                <c:pt idx="12">
                  <c:v>Jul
2022</c:v>
                </c:pt>
                <c:pt idx="13">
                  <c:v>Aug
2022</c:v>
                </c:pt>
                <c:pt idx="14">
                  <c:v>Sep
2022</c:v>
                </c:pt>
                <c:pt idx="15">
                  <c:v>Oct
2022</c:v>
                </c:pt>
                <c:pt idx="16">
                  <c:v>Nov
2022</c:v>
                </c:pt>
                <c:pt idx="17">
                  <c:v>Dec
2022</c:v>
                </c:pt>
                <c:pt idx="18">
                  <c:v>Jan
2023</c:v>
                </c:pt>
                <c:pt idx="19">
                  <c:v>Feb
2023</c:v>
                </c:pt>
                <c:pt idx="20">
                  <c:v>Mar
2023</c:v>
                </c:pt>
                <c:pt idx="21">
                  <c:v>Apr
2023</c:v>
                </c:pt>
                <c:pt idx="22">
                  <c:v>May
2023</c:v>
                </c:pt>
                <c:pt idx="23">
                  <c:v>Jun
2023</c:v>
                </c:pt>
              </c:strCache>
            </c:strRef>
          </c:cat>
          <c:val>
            <c:numRef>
              <c:f>Sheet1!$C$5:$Z$5</c:f>
              <c:numCache>
                <c:formatCode>General</c:formatCode>
                <c:ptCount val="24"/>
                <c:pt idx="0">
                  <c:v>34</c:v>
                </c:pt>
                <c:pt idx="1">
                  <c:v>134</c:v>
                </c:pt>
                <c:pt idx="2">
                  <c:v>200</c:v>
                </c:pt>
                <c:pt idx="3">
                  <c:v>200</c:v>
                </c:pt>
                <c:pt idx="4">
                  <c:v>267</c:v>
                </c:pt>
                <c:pt idx="5">
                  <c:v>134</c:v>
                </c:pt>
                <c:pt idx="6">
                  <c:v>134</c:v>
                </c:pt>
                <c:pt idx="7">
                  <c:v>0</c:v>
                </c:pt>
                <c:pt idx="8">
                  <c:v>100</c:v>
                </c:pt>
                <c:pt idx="9">
                  <c:v>800</c:v>
                </c:pt>
                <c:pt idx="10">
                  <c:v>100</c:v>
                </c:pt>
                <c:pt idx="11">
                  <c:v>67</c:v>
                </c:pt>
                <c:pt idx="12">
                  <c:v>300</c:v>
                </c:pt>
                <c:pt idx="13">
                  <c:v>100</c:v>
                </c:pt>
                <c:pt idx="14">
                  <c:v>100</c:v>
                </c:pt>
                <c:pt idx="15">
                  <c:v>67</c:v>
                </c:pt>
                <c:pt idx="16">
                  <c:v>134</c:v>
                </c:pt>
                <c:pt idx="17">
                  <c:v>0</c:v>
                </c:pt>
                <c:pt idx="18">
                  <c:v>34</c:v>
                </c:pt>
                <c:pt idx="19">
                  <c:v>167</c:v>
                </c:pt>
                <c:pt idx="20">
                  <c:v>67</c:v>
                </c:pt>
                <c:pt idx="21">
                  <c:v>0</c:v>
                </c:pt>
                <c:pt idx="22">
                  <c:v>67</c:v>
                </c:pt>
                <c:pt idx="23">
                  <c:v>1034</c:v>
                </c:pt>
              </c:numCache>
            </c:numRef>
          </c:val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LCR</c:v>
                </c:pt>
              </c:strCache>
            </c:strRef>
          </c:tx>
          <c:cat>
            <c:strRef>
              <c:f>Sheet1!$C$3:$Z$3</c:f>
              <c:strCache>
                <c:ptCount val="24"/>
                <c:pt idx="0">
                  <c:v>Jul
2021</c:v>
                </c:pt>
                <c:pt idx="1">
                  <c:v>Aug
2021</c:v>
                </c:pt>
                <c:pt idx="2">
                  <c:v>Sep
2021</c:v>
                </c:pt>
                <c:pt idx="3">
                  <c:v>Oct
2021</c:v>
                </c:pt>
                <c:pt idx="4">
                  <c:v>Nov
2021</c:v>
                </c:pt>
                <c:pt idx="5">
                  <c:v>Dec
2021</c:v>
                </c:pt>
                <c:pt idx="6">
                  <c:v>Jan
2022</c:v>
                </c:pt>
                <c:pt idx="7">
                  <c:v>Feb
2022</c:v>
                </c:pt>
                <c:pt idx="8">
                  <c:v>Mar
2022</c:v>
                </c:pt>
                <c:pt idx="9">
                  <c:v>Apr
2022</c:v>
                </c:pt>
                <c:pt idx="10">
                  <c:v>May
2022</c:v>
                </c:pt>
                <c:pt idx="11">
                  <c:v>Jun
2022</c:v>
                </c:pt>
                <c:pt idx="12">
                  <c:v>Jul
2022</c:v>
                </c:pt>
                <c:pt idx="13">
                  <c:v>Aug
2022</c:v>
                </c:pt>
                <c:pt idx="14">
                  <c:v>Sep
2022</c:v>
                </c:pt>
                <c:pt idx="15">
                  <c:v>Oct
2022</c:v>
                </c:pt>
                <c:pt idx="16">
                  <c:v>Nov
2022</c:v>
                </c:pt>
                <c:pt idx="17">
                  <c:v>Dec
2022</c:v>
                </c:pt>
                <c:pt idx="18">
                  <c:v>Jan
2023</c:v>
                </c:pt>
                <c:pt idx="19">
                  <c:v>Feb
2023</c:v>
                </c:pt>
                <c:pt idx="20">
                  <c:v>Mar
2023</c:v>
                </c:pt>
                <c:pt idx="21">
                  <c:v>Apr
2023</c:v>
                </c:pt>
                <c:pt idx="22">
                  <c:v>May
2023</c:v>
                </c:pt>
                <c:pt idx="23">
                  <c:v>Jun
2023</c:v>
                </c:pt>
              </c:strCache>
            </c:strRef>
          </c:cat>
          <c:val>
            <c:numRef>
              <c:f>Sheet1!$C$6:$Z$6</c:f>
              <c:numCache>
                <c:formatCode>General</c:formatCode>
                <c:ptCount val="24"/>
                <c:pt idx="0">
                  <c:v>67</c:v>
                </c:pt>
                <c:pt idx="1">
                  <c:v>167</c:v>
                </c:pt>
                <c:pt idx="2">
                  <c:v>234</c:v>
                </c:pt>
                <c:pt idx="3">
                  <c:v>334</c:v>
                </c:pt>
                <c:pt idx="4">
                  <c:v>300</c:v>
                </c:pt>
                <c:pt idx="5">
                  <c:v>67</c:v>
                </c:pt>
                <c:pt idx="6">
                  <c:v>67</c:v>
                </c:pt>
                <c:pt idx="7">
                  <c:v>34</c:v>
                </c:pt>
                <c:pt idx="8">
                  <c:v>34</c:v>
                </c:pt>
                <c:pt idx="9">
                  <c:v>400</c:v>
                </c:pt>
                <c:pt idx="10">
                  <c:v>300</c:v>
                </c:pt>
                <c:pt idx="11">
                  <c:v>67</c:v>
                </c:pt>
                <c:pt idx="12">
                  <c:v>100</c:v>
                </c:pt>
                <c:pt idx="13">
                  <c:v>167</c:v>
                </c:pt>
                <c:pt idx="14">
                  <c:v>67</c:v>
                </c:pt>
                <c:pt idx="15">
                  <c:v>67</c:v>
                </c:pt>
                <c:pt idx="16">
                  <c:v>167</c:v>
                </c:pt>
                <c:pt idx="17">
                  <c:v>34</c:v>
                </c:pt>
                <c:pt idx="18">
                  <c:v>0</c:v>
                </c:pt>
                <c:pt idx="19">
                  <c:v>67</c:v>
                </c:pt>
                <c:pt idx="20">
                  <c:v>0</c:v>
                </c:pt>
                <c:pt idx="21">
                  <c:v>0</c:v>
                </c:pt>
                <c:pt idx="22">
                  <c:v>134</c:v>
                </c:pt>
                <c:pt idx="23">
                  <c:v>334</c:v>
                </c:pt>
              </c:numCache>
            </c:numRef>
          </c:val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R11</c:v>
                </c:pt>
              </c:strCache>
            </c:strRef>
          </c:tx>
          <c:cat>
            <c:strRef>
              <c:f>Sheet1!$C$3:$Z$3</c:f>
              <c:strCache>
                <c:ptCount val="24"/>
                <c:pt idx="0">
                  <c:v>Jul
2021</c:v>
                </c:pt>
                <c:pt idx="1">
                  <c:v>Aug
2021</c:v>
                </c:pt>
                <c:pt idx="2">
                  <c:v>Sep
2021</c:v>
                </c:pt>
                <c:pt idx="3">
                  <c:v>Oct
2021</c:v>
                </c:pt>
                <c:pt idx="4">
                  <c:v>Nov
2021</c:v>
                </c:pt>
                <c:pt idx="5">
                  <c:v>Dec
2021</c:v>
                </c:pt>
                <c:pt idx="6">
                  <c:v>Jan
2022</c:v>
                </c:pt>
                <c:pt idx="7">
                  <c:v>Feb
2022</c:v>
                </c:pt>
                <c:pt idx="8">
                  <c:v>Mar
2022</c:v>
                </c:pt>
                <c:pt idx="9">
                  <c:v>Apr
2022</c:v>
                </c:pt>
                <c:pt idx="10">
                  <c:v>May
2022</c:v>
                </c:pt>
                <c:pt idx="11">
                  <c:v>Jun
2022</c:v>
                </c:pt>
                <c:pt idx="12">
                  <c:v>Jul
2022</c:v>
                </c:pt>
                <c:pt idx="13">
                  <c:v>Aug
2022</c:v>
                </c:pt>
                <c:pt idx="14">
                  <c:v>Sep
2022</c:v>
                </c:pt>
                <c:pt idx="15">
                  <c:v>Oct
2022</c:v>
                </c:pt>
                <c:pt idx="16">
                  <c:v>Nov
2022</c:v>
                </c:pt>
                <c:pt idx="17">
                  <c:v>Dec
2022</c:v>
                </c:pt>
                <c:pt idx="18">
                  <c:v>Jan
2023</c:v>
                </c:pt>
                <c:pt idx="19">
                  <c:v>Feb
2023</c:v>
                </c:pt>
                <c:pt idx="20">
                  <c:v>Mar
2023</c:v>
                </c:pt>
                <c:pt idx="21">
                  <c:v>Apr
2023</c:v>
                </c:pt>
                <c:pt idx="22">
                  <c:v>May
2023</c:v>
                </c:pt>
                <c:pt idx="23">
                  <c:v>Jun
2023</c:v>
                </c:pt>
              </c:strCache>
            </c:strRef>
          </c:cat>
          <c:val>
            <c:numRef>
              <c:f>Sheet1!$C$7:$Z$7</c:f>
              <c:numCache>
                <c:formatCode>General</c:formatCode>
                <c:ptCount val="24"/>
                <c:pt idx="0">
                  <c:v>0</c:v>
                </c:pt>
                <c:pt idx="1">
                  <c:v>67</c:v>
                </c:pt>
                <c:pt idx="2">
                  <c:v>34</c:v>
                </c:pt>
                <c:pt idx="3">
                  <c:v>0</c:v>
                </c:pt>
                <c:pt idx="4">
                  <c:v>100</c:v>
                </c:pt>
                <c:pt idx="5">
                  <c:v>34</c:v>
                </c:pt>
                <c:pt idx="6">
                  <c:v>67</c:v>
                </c:pt>
                <c:pt idx="7">
                  <c:v>0</c:v>
                </c:pt>
                <c:pt idx="8">
                  <c:v>0</c:v>
                </c:pt>
                <c:pt idx="9">
                  <c:v>34</c:v>
                </c:pt>
                <c:pt idx="10">
                  <c:v>234</c:v>
                </c:pt>
                <c:pt idx="11">
                  <c:v>0</c:v>
                </c:pt>
                <c:pt idx="12">
                  <c:v>67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167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267</c:v>
                </c:pt>
              </c:numCache>
            </c:numRef>
          </c:val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WSR</c:v>
                </c:pt>
              </c:strCache>
            </c:strRef>
          </c:tx>
          <c:cat>
            <c:strRef>
              <c:f>Sheet1!$C$3:$Z$3</c:f>
              <c:strCache>
                <c:ptCount val="24"/>
                <c:pt idx="0">
                  <c:v>Jul
2021</c:v>
                </c:pt>
                <c:pt idx="1">
                  <c:v>Aug
2021</c:v>
                </c:pt>
                <c:pt idx="2">
                  <c:v>Sep
2021</c:v>
                </c:pt>
                <c:pt idx="3">
                  <c:v>Oct
2021</c:v>
                </c:pt>
                <c:pt idx="4">
                  <c:v>Nov
2021</c:v>
                </c:pt>
                <c:pt idx="5">
                  <c:v>Dec
2021</c:v>
                </c:pt>
                <c:pt idx="6">
                  <c:v>Jan
2022</c:v>
                </c:pt>
                <c:pt idx="7">
                  <c:v>Feb
2022</c:v>
                </c:pt>
                <c:pt idx="8">
                  <c:v>Mar
2022</c:v>
                </c:pt>
                <c:pt idx="9">
                  <c:v>Apr
2022</c:v>
                </c:pt>
                <c:pt idx="10">
                  <c:v>May
2022</c:v>
                </c:pt>
                <c:pt idx="11">
                  <c:v>Jun
2022</c:v>
                </c:pt>
                <c:pt idx="12">
                  <c:v>Jul
2022</c:v>
                </c:pt>
                <c:pt idx="13">
                  <c:v>Aug
2022</c:v>
                </c:pt>
                <c:pt idx="14">
                  <c:v>Sep
2022</c:v>
                </c:pt>
                <c:pt idx="15">
                  <c:v>Oct
2022</c:v>
                </c:pt>
                <c:pt idx="16">
                  <c:v>Nov
2022</c:v>
                </c:pt>
                <c:pt idx="17">
                  <c:v>Dec
2022</c:v>
                </c:pt>
                <c:pt idx="18">
                  <c:v>Jan
2023</c:v>
                </c:pt>
                <c:pt idx="19">
                  <c:v>Feb
2023</c:v>
                </c:pt>
                <c:pt idx="20">
                  <c:v>Mar
2023</c:v>
                </c:pt>
                <c:pt idx="21">
                  <c:v>Apr
2023</c:v>
                </c:pt>
                <c:pt idx="22">
                  <c:v>May
2023</c:v>
                </c:pt>
                <c:pt idx="23">
                  <c:v>Jun
2023</c:v>
                </c:pt>
              </c:strCache>
            </c:strRef>
          </c:cat>
          <c:val>
            <c:numRef>
              <c:f>Sheet1!$C$8:$Z$8</c:f>
              <c:numCache>
                <c:formatCode>General</c:formatCode>
                <c:ptCount val="24"/>
                <c:pt idx="0">
                  <c:v>67</c:v>
                </c:pt>
                <c:pt idx="1">
                  <c:v>0</c:v>
                </c:pt>
                <c:pt idx="2">
                  <c:v>34</c:v>
                </c:pt>
                <c:pt idx="3">
                  <c:v>67</c:v>
                </c:pt>
                <c:pt idx="4">
                  <c:v>134</c:v>
                </c:pt>
                <c:pt idx="5">
                  <c:v>0</c:v>
                </c:pt>
                <c:pt idx="6">
                  <c:v>34</c:v>
                </c:pt>
                <c:pt idx="7">
                  <c:v>0</c:v>
                </c:pt>
                <c:pt idx="8">
                  <c:v>0</c:v>
                </c:pt>
                <c:pt idx="9">
                  <c:v>267</c:v>
                </c:pt>
                <c:pt idx="10">
                  <c:v>600</c:v>
                </c:pt>
                <c:pt idx="11">
                  <c:v>67</c:v>
                </c:pt>
                <c:pt idx="12">
                  <c:v>34</c:v>
                </c:pt>
                <c:pt idx="13">
                  <c:v>134</c:v>
                </c:pt>
                <c:pt idx="14">
                  <c:v>0</c:v>
                </c:pt>
                <c:pt idx="15">
                  <c:v>0</c:v>
                </c:pt>
                <c:pt idx="16">
                  <c:v>34</c:v>
                </c:pt>
                <c:pt idx="17">
                  <c:v>34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34</c:v>
                </c:pt>
                <c:pt idx="22">
                  <c:v>0</c:v>
                </c:pt>
                <c:pt idx="23">
                  <c:v>2266</c:v>
                </c:pt>
              </c:numCache>
            </c:numRef>
          </c:val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DTR</c:v>
                </c:pt>
              </c:strCache>
            </c:strRef>
          </c:tx>
          <c:cat>
            <c:strRef>
              <c:f>Sheet1!$C$3:$Z$3</c:f>
              <c:strCache>
                <c:ptCount val="24"/>
                <c:pt idx="0">
                  <c:v>Jul
2021</c:v>
                </c:pt>
                <c:pt idx="1">
                  <c:v>Aug
2021</c:v>
                </c:pt>
                <c:pt idx="2">
                  <c:v>Sep
2021</c:v>
                </c:pt>
                <c:pt idx="3">
                  <c:v>Oct
2021</c:v>
                </c:pt>
                <c:pt idx="4">
                  <c:v>Nov
2021</c:v>
                </c:pt>
                <c:pt idx="5">
                  <c:v>Dec
2021</c:v>
                </c:pt>
                <c:pt idx="6">
                  <c:v>Jan
2022</c:v>
                </c:pt>
                <c:pt idx="7">
                  <c:v>Feb
2022</c:v>
                </c:pt>
                <c:pt idx="8">
                  <c:v>Mar
2022</c:v>
                </c:pt>
                <c:pt idx="9">
                  <c:v>Apr
2022</c:v>
                </c:pt>
                <c:pt idx="10">
                  <c:v>May
2022</c:v>
                </c:pt>
                <c:pt idx="11">
                  <c:v>Jun
2022</c:v>
                </c:pt>
                <c:pt idx="12">
                  <c:v>Jul
2022</c:v>
                </c:pt>
                <c:pt idx="13">
                  <c:v>Aug
2022</c:v>
                </c:pt>
                <c:pt idx="14">
                  <c:v>Sep
2022</c:v>
                </c:pt>
                <c:pt idx="15">
                  <c:v>Oct
2022</c:v>
                </c:pt>
                <c:pt idx="16">
                  <c:v>Nov
2022</c:v>
                </c:pt>
                <c:pt idx="17">
                  <c:v>Dec
2022</c:v>
                </c:pt>
                <c:pt idx="18">
                  <c:v>Jan
2023</c:v>
                </c:pt>
                <c:pt idx="19">
                  <c:v>Feb
2023</c:v>
                </c:pt>
                <c:pt idx="20">
                  <c:v>Mar
2023</c:v>
                </c:pt>
                <c:pt idx="21">
                  <c:v>Apr
2023</c:v>
                </c:pt>
                <c:pt idx="22">
                  <c:v>May
2023</c:v>
                </c:pt>
                <c:pt idx="23">
                  <c:v>Jun
2023</c:v>
                </c:pt>
              </c:strCache>
            </c:strRef>
          </c:cat>
          <c:val>
            <c:numRef>
              <c:f>Sheet1!$C$9:$Z$9</c:f>
              <c:numCache>
                <c:formatCode>General</c:formatCode>
                <c:ptCount val="24"/>
                <c:pt idx="0">
                  <c:v>67</c:v>
                </c:pt>
                <c:pt idx="1">
                  <c:v>100</c:v>
                </c:pt>
                <c:pt idx="2">
                  <c:v>134</c:v>
                </c:pt>
                <c:pt idx="3">
                  <c:v>134</c:v>
                </c:pt>
                <c:pt idx="4">
                  <c:v>200</c:v>
                </c:pt>
                <c:pt idx="5">
                  <c:v>167</c:v>
                </c:pt>
                <c:pt idx="6">
                  <c:v>0</c:v>
                </c:pt>
                <c:pt idx="7">
                  <c:v>34</c:v>
                </c:pt>
                <c:pt idx="8">
                  <c:v>34</c:v>
                </c:pt>
                <c:pt idx="9">
                  <c:v>1000</c:v>
                </c:pt>
                <c:pt idx="10">
                  <c:v>400</c:v>
                </c:pt>
                <c:pt idx="11">
                  <c:v>167</c:v>
                </c:pt>
                <c:pt idx="12">
                  <c:v>34</c:v>
                </c:pt>
                <c:pt idx="13">
                  <c:v>67</c:v>
                </c:pt>
                <c:pt idx="14">
                  <c:v>34</c:v>
                </c:pt>
                <c:pt idx="15">
                  <c:v>0</c:v>
                </c:pt>
                <c:pt idx="16">
                  <c:v>167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0</c:v>
                </c:pt>
                <c:pt idx="21">
                  <c:v>0</c:v>
                </c:pt>
                <c:pt idx="22">
                  <c:v>34</c:v>
                </c:pt>
                <c:pt idx="23">
                  <c:v>400</c:v>
                </c:pt>
              </c:numCache>
            </c:numRef>
          </c:val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CRR</c:v>
                </c:pt>
              </c:strCache>
            </c:strRef>
          </c:tx>
          <c:cat>
            <c:strRef>
              <c:f>Sheet1!$C$3:$Z$3</c:f>
              <c:strCache>
                <c:ptCount val="24"/>
                <c:pt idx="0">
                  <c:v>Jul
2021</c:v>
                </c:pt>
                <c:pt idx="1">
                  <c:v>Aug
2021</c:v>
                </c:pt>
                <c:pt idx="2">
                  <c:v>Sep
2021</c:v>
                </c:pt>
                <c:pt idx="3">
                  <c:v>Oct
2021</c:v>
                </c:pt>
                <c:pt idx="4">
                  <c:v>Nov
2021</c:v>
                </c:pt>
                <c:pt idx="5">
                  <c:v>Dec
2021</c:v>
                </c:pt>
                <c:pt idx="6">
                  <c:v>Jan
2022</c:v>
                </c:pt>
                <c:pt idx="7">
                  <c:v>Feb
2022</c:v>
                </c:pt>
                <c:pt idx="8">
                  <c:v>Mar
2022</c:v>
                </c:pt>
                <c:pt idx="9">
                  <c:v>Apr
2022</c:v>
                </c:pt>
                <c:pt idx="10">
                  <c:v>May
2022</c:v>
                </c:pt>
                <c:pt idx="11">
                  <c:v>Jun
2022</c:v>
                </c:pt>
                <c:pt idx="12">
                  <c:v>Jul
2022</c:v>
                </c:pt>
                <c:pt idx="13">
                  <c:v>Aug
2022</c:v>
                </c:pt>
                <c:pt idx="14">
                  <c:v>Sep
2022</c:v>
                </c:pt>
                <c:pt idx="15">
                  <c:v>Oct
2022</c:v>
                </c:pt>
                <c:pt idx="16">
                  <c:v>Nov
2022</c:v>
                </c:pt>
                <c:pt idx="17">
                  <c:v>Dec
2022</c:v>
                </c:pt>
                <c:pt idx="18">
                  <c:v>Jan
2023</c:v>
                </c:pt>
                <c:pt idx="19">
                  <c:v>Feb
2023</c:v>
                </c:pt>
                <c:pt idx="20">
                  <c:v>Mar
2023</c:v>
                </c:pt>
                <c:pt idx="21">
                  <c:v>Apr
2023</c:v>
                </c:pt>
                <c:pt idx="22">
                  <c:v>May
2023</c:v>
                </c:pt>
                <c:pt idx="23">
                  <c:v>Jun
2023</c:v>
                </c:pt>
              </c:strCache>
            </c:strRef>
          </c:cat>
          <c:val>
            <c:numRef>
              <c:f>Sheet1!$C$10:$Z$10</c:f>
              <c:numCache>
                <c:formatCode>General</c:formatCode>
                <c:ptCount val="24"/>
                <c:pt idx="0">
                  <c:v>67</c:v>
                </c:pt>
                <c:pt idx="1">
                  <c:v>34</c:v>
                </c:pt>
                <c:pt idx="2">
                  <c:v>34</c:v>
                </c:pt>
                <c:pt idx="3">
                  <c:v>67</c:v>
                </c:pt>
                <c:pt idx="4">
                  <c:v>67</c:v>
                </c:pt>
                <c:pt idx="5">
                  <c:v>134</c:v>
                </c:pt>
                <c:pt idx="6">
                  <c:v>34</c:v>
                </c:pt>
                <c:pt idx="7">
                  <c:v>100</c:v>
                </c:pt>
                <c:pt idx="8">
                  <c:v>134</c:v>
                </c:pt>
                <c:pt idx="9">
                  <c:v>267</c:v>
                </c:pt>
                <c:pt idx="10">
                  <c:v>267</c:v>
                </c:pt>
                <c:pt idx="11">
                  <c:v>134</c:v>
                </c:pt>
                <c:pt idx="12">
                  <c:v>67</c:v>
                </c:pt>
                <c:pt idx="13">
                  <c:v>367</c:v>
                </c:pt>
                <c:pt idx="14">
                  <c:v>34</c:v>
                </c:pt>
                <c:pt idx="15">
                  <c:v>0</c:v>
                </c:pt>
                <c:pt idx="16">
                  <c:v>167</c:v>
                </c:pt>
                <c:pt idx="17">
                  <c:v>67</c:v>
                </c:pt>
                <c:pt idx="18">
                  <c:v>0</c:v>
                </c:pt>
                <c:pt idx="19">
                  <c:v>234</c:v>
                </c:pt>
                <c:pt idx="20">
                  <c:v>34</c:v>
                </c:pt>
                <c:pt idx="21">
                  <c:v>34</c:v>
                </c:pt>
                <c:pt idx="22">
                  <c:v>67</c:v>
                </c:pt>
                <c:pt idx="23">
                  <c:v>467</c:v>
                </c:pt>
              </c:numCache>
            </c:numRef>
          </c:val>
        </c:ser>
        <c:ser>
          <c:idx val="7"/>
          <c:order val="7"/>
          <c:tx>
            <c:strRef>
              <c:f>Sheet1!$A$11</c:f>
              <c:strCache>
                <c:ptCount val="1"/>
                <c:pt idx="0">
                  <c:v>CSR</c:v>
                </c:pt>
              </c:strCache>
            </c:strRef>
          </c:tx>
          <c:cat>
            <c:strRef>
              <c:f>Sheet1!$C$3:$Z$3</c:f>
              <c:strCache>
                <c:ptCount val="24"/>
                <c:pt idx="0">
                  <c:v>Jul
2021</c:v>
                </c:pt>
                <c:pt idx="1">
                  <c:v>Aug
2021</c:v>
                </c:pt>
                <c:pt idx="2">
                  <c:v>Sep
2021</c:v>
                </c:pt>
                <c:pt idx="3">
                  <c:v>Oct
2021</c:v>
                </c:pt>
                <c:pt idx="4">
                  <c:v>Nov
2021</c:v>
                </c:pt>
                <c:pt idx="5">
                  <c:v>Dec
2021</c:v>
                </c:pt>
                <c:pt idx="6">
                  <c:v>Jan
2022</c:v>
                </c:pt>
                <c:pt idx="7">
                  <c:v>Feb
2022</c:v>
                </c:pt>
                <c:pt idx="8">
                  <c:v>Mar
2022</c:v>
                </c:pt>
                <c:pt idx="9">
                  <c:v>Apr
2022</c:v>
                </c:pt>
                <c:pt idx="10">
                  <c:v>May
2022</c:v>
                </c:pt>
                <c:pt idx="11">
                  <c:v>Jun
2022</c:v>
                </c:pt>
                <c:pt idx="12">
                  <c:v>Jul
2022</c:v>
                </c:pt>
                <c:pt idx="13">
                  <c:v>Aug
2022</c:v>
                </c:pt>
                <c:pt idx="14">
                  <c:v>Sep
2022</c:v>
                </c:pt>
                <c:pt idx="15">
                  <c:v>Oct
2022</c:v>
                </c:pt>
                <c:pt idx="16">
                  <c:v>Nov
2022</c:v>
                </c:pt>
                <c:pt idx="17">
                  <c:v>Dec
2022</c:v>
                </c:pt>
                <c:pt idx="18">
                  <c:v>Jan
2023</c:v>
                </c:pt>
                <c:pt idx="19">
                  <c:v>Feb
2023</c:v>
                </c:pt>
                <c:pt idx="20">
                  <c:v>Mar
2023</c:v>
                </c:pt>
                <c:pt idx="21">
                  <c:v>Apr
2023</c:v>
                </c:pt>
                <c:pt idx="22">
                  <c:v>May
2023</c:v>
                </c:pt>
                <c:pt idx="23">
                  <c:v>Jun
2023</c:v>
                </c:pt>
              </c:strCache>
            </c:strRef>
          </c:cat>
          <c:val>
            <c:numRef>
              <c:f>Sheet1!$C$11:$Z$11</c:f>
              <c:numCache>
                <c:formatCode>General</c:formatCode>
                <c:ptCount val="24"/>
                <c:pt idx="0">
                  <c:v>133</c:v>
                </c:pt>
                <c:pt idx="1">
                  <c:v>100</c:v>
                </c:pt>
                <c:pt idx="2">
                  <c:v>100</c:v>
                </c:pt>
                <c:pt idx="3">
                  <c:v>167</c:v>
                </c:pt>
                <c:pt idx="4">
                  <c:v>234</c:v>
                </c:pt>
                <c:pt idx="5">
                  <c:v>67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700</c:v>
                </c:pt>
                <c:pt idx="10">
                  <c:v>367</c:v>
                </c:pt>
                <c:pt idx="11">
                  <c:v>134</c:v>
                </c:pt>
                <c:pt idx="12">
                  <c:v>167</c:v>
                </c:pt>
                <c:pt idx="13">
                  <c:v>167</c:v>
                </c:pt>
                <c:pt idx="14">
                  <c:v>100</c:v>
                </c:pt>
                <c:pt idx="15">
                  <c:v>0</c:v>
                </c:pt>
                <c:pt idx="16">
                  <c:v>267</c:v>
                </c:pt>
                <c:pt idx="17">
                  <c:v>34</c:v>
                </c:pt>
                <c:pt idx="18">
                  <c:v>0</c:v>
                </c:pt>
                <c:pt idx="19">
                  <c:v>67</c:v>
                </c:pt>
                <c:pt idx="20">
                  <c:v>0</c:v>
                </c:pt>
                <c:pt idx="21">
                  <c:v>100</c:v>
                </c:pt>
                <c:pt idx="22">
                  <c:v>134</c:v>
                </c:pt>
                <c:pt idx="23">
                  <c:v>567</c:v>
                </c:pt>
              </c:numCache>
            </c:numRef>
          </c:val>
        </c:ser>
        <c:marker val="1"/>
        <c:axId val="38470400"/>
        <c:axId val="38471936"/>
      </c:lineChart>
      <c:catAx>
        <c:axId val="38470400"/>
        <c:scaling>
          <c:orientation val="minMax"/>
        </c:scaling>
        <c:axPos val="b"/>
        <c:numFmt formatCode="General" sourceLinked="1"/>
        <c:tickLblPos val="nextTo"/>
        <c:crossAx val="38471936"/>
        <c:crosses val="autoZero"/>
        <c:auto val="1"/>
        <c:lblAlgn val="ctr"/>
        <c:lblOffset val="100"/>
      </c:catAx>
      <c:valAx>
        <c:axId val="38471936"/>
        <c:scaling>
          <c:orientation val="minMax"/>
        </c:scaling>
        <c:axPos val="l"/>
        <c:majorGridlines/>
        <c:numFmt formatCode="General" sourceLinked="1"/>
        <c:tickLblPos val="nextTo"/>
        <c:crossAx val="38470400"/>
        <c:crosses val="autoZero"/>
        <c:crossBetween val="between"/>
      </c:valAx>
    </c:plotArea>
    <c:legend>
      <c:legendPos val="r"/>
      <c:layout/>
    </c:legend>
    <c:plotVisOnly val="1"/>
  </c:chart>
  <c:spPr>
    <a:ln w="15875"/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17</xdr:row>
      <xdr:rowOff>57150</xdr:rowOff>
    </xdr:from>
    <xdr:to>
      <xdr:col>9</xdr:col>
      <xdr:colOff>419100</xdr:colOff>
      <xdr:row>42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657225</xdr:colOff>
      <xdr:row>17</xdr:row>
      <xdr:rowOff>47625</xdr:rowOff>
    </xdr:from>
    <xdr:to>
      <xdr:col>22</xdr:col>
      <xdr:colOff>85726</xdr:colOff>
      <xdr:row>42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257174</xdr:colOff>
      <xdr:row>47</xdr:row>
      <xdr:rowOff>0</xdr:rowOff>
    </xdr:from>
    <xdr:to>
      <xdr:col>11</xdr:col>
      <xdr:colOff>238124</xdr:colOff>
      <xdr:row>71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1"/>
  <sheetViews>
    <sheetView tabSelected="1" zoomScale="90" zoomScaleNormal="90" workbookViewId="0"/>
  </sheetViews>
  <sheetFormatPr defaultRowHeight="15"/>
  <cols>
    <col min="1" max="1" width="13.5703125" customWidth="1"/>
    <col min="2" max="2" width="13.28515625" customWidth="1"/>
    <col min="3" max="20" width="10.7109375" customWidth="1"/>
  </cols>
  <sheetData>
    <row r="1" spans="1:26" ht="24.75" customHeight="1">
      <c r="A1" s="23" t="s">
        <v>43</v>
      </c>
    </row>
    <row r="2" spans="1:26" ht="28.5" customHeight="1"/>
    <row r="3" spans="1:26" s="5" customFormat="1" ht="33.75" customHeight="1">
      <c r="A3" s="12" t="s">
        <v>26</v>
      </c>
      <c r="B3" s="6" t="s">
        <v>27</v>
      </c>
      <c r="C3" s="13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14" t="s">
        <v>20</v>
      </c>
      <c r="P3" s="14" t="s">
        <v>21</v>
      </c>
      <c r="Q3" s="14" t="s">
        <v>22</v>
      </c>
      <c r="R3" s="14" t="s">
        <v>23</v>
      </c>
      <c r="S3" s="14" t="s">
        <v>24</v>
      </c>
      <c r="T3" s="14" t="s">
        <v>25</v>
      </c>
      <c r="U3" s="14" t="s">
        <v>35</v>
      </c>
      <c r="V3" s="14" t="s">
        <v>36</v>
      </c>
      <c r="W3" s="14" t="s">
        <v>37</v>
      </c>
      <c r="X3" s="14" t="s">
        <v>38</v>
      </c>
      <c r="Y3" s="14" t="s">
        <v>39</v>
      </c>
      <c r="Z3" s="14" t="s">
        <v>41</v>
      </c>
    </row>
    <row r="4" spans="1:26" ht="18.75">
      <c r="A4" s="2">
        <v>250</v>
      </c>
      <c r="B4" s="4">
        <f>AVERAGE(C4:Z4)</f>
        <v>219.83333333333334</v>
      </c>
      <c r="C4" s="1">
        <v>200</v>
      </c>
      <c r="D4" s="1">
        <v>167</v>
      </c>
      <c r="E4" s="1">
        <v>234</v>
      </c>
      <c r="F4" s="1">
        <v>100</v>
      </c>
      <c r="G4" s="1">
        <v>67</v>
      </c>
      <c r="H4" s="1">
        <v>34</v>
      </c>
      <c r="I4" s="1">
        <v>200</v>
      </c>
      <c r="J4" s="1">
        <v>100</v>
      </c>
      <c r="K4" s="16">
        <v>0</v>
      </c>
      <c r="L4" s="16">
        <v>1670</v>
      </c>
      <c r="M4" s="16">
        <v>134</v>
      </c>
      <c r="N4" s="16">
        <v>200</v>
      </c>
      <c r="O4" s="16">
        <v>200</v>
      </c>
      <c r="P4" s="16">
        <v>34</v>
      </c>
      <c r="Q4" s="16">
        <v>200</v>
      </c>
      <c r="R4" s="16">
        <v>100</v>
      </c>
      <c r="S4" s="16">
        <v>300</v>
      </c>
      <c r="T4" s="16">
        <v>34</v>
      </c>
      <c r="U4" s="16">
        <v>0</v>
      </c>
      <c r="V4" s="16">
        <v>167</v>
      </c>
      <c r="W4" s="16">
        <v>0</v>
      </c>
      <c r="X4" s="16">
        <v>34</v>
      </c>
      <c r="Y4" s="16">
        <v>134</v>
      </c>
      <c r="Z4" s="16">
        <v>967</v>
      </c>
    </row>
    <row r="5" spans="1:26" ht="18.75">
      <c r="A5" s="2" t="s">
        <v>0</v>
      </c>
      <c r="B5" s="4">
        <f t="shared" ref="B5:B11" si="0">AVERAGE(C5:Z5)</f>
        <v>176.66666666666666</v>
      </c>
      <c r="C5" s="1">
        <v>34</v>
      </c>
      <c r="D5" s="1">
        <v>134</v>
      </c>
      <c r="E5" s="1">
        <v>200</v>
      </c>
      <c r="F5" s="10">
        <v>200</v>
      </c>
      <c r="G5" s="1">
        <v>267</v>
      </c>
      <c r="H5" s="1">
        <v>134</v>
      </c>
      <c r="I5" s="10">
        <v>134</v>
      </c>
      <c r="J5" s="1">
        <v>0</v>
      </c>
      <c r="K5" s="16">
        <v>100</v>
      </c>
      <c r="L5" s="16">
        <v>800</v>
      </c>
      <c r="M5" s="16">
        <v>100</v>
      </c>
      <c r="N5" s="16">
        <v>67</v>
      </c>
      <c r="O5" s="16">
        <v>300</v>
      </c>
      <c r="P5" s="16">
        <v>100</v>
      </c>
      <c r="Q5" s="16">
        <v>100</v>
      </c>
      <c r="R5" s="16">
        <v>67</v>
      </c>
      <c r="S5" s="16">
        <v>134</v>
      </c>
      <c r="T5" s="16">
        <v>0</v>
      </c>
      <c r="U5" s="16">
        <v>34</v>
      </c>
      <c r="V5" s="16">
        <v>167</v>
      </c>
      <c r="W5" s="16">
        <v>67</v>
      </c>
      <c r="X5" s="16">
        <v>0</v>
      </c>
      <c r="Y5" s="16">
        <v>67</v>
      </c>
      <c r="Z5" s="16">
        <v>1034</v>
      </c>
    </row>
    <row r="6" spans="1:26" ht="18.75">
      <c r="A6" s="2" t="s">
        <v>1</v>
      </c>
      <c r="B6" s="4">
        <f t="shared" si="0"/>
        <v>133.66666666666666</v>
      </c>
      <c r="C6" s="1">
        <v>67</v>
      </c>
      <c r="D6" s="1">
        <v>167</v>
      </c>
      <c r="E6" s="1">
        <v>234</v>
      </c>
      <c r="F6" s="1">
        <v>334</v>
      </c>
      <c r="G6" s="1">
        <v>300</v>
      </c>
      <c r="H6" s="1">
        <v>67</v>
      </c>
      <c r="I6" s="1">
        <v>67</v>
      </c>
      <c r="J6" s="1">
        <v>34</v>
      </c>
      <c r="K6" s="16">
        <v>34</v>
      </c>
      <c r="L6" s="16">
        <v>400</v>
      </c>
      <c r="M6" s="16">
        <v>300</v>
      </c>
      <c r="N6" s="16">
        <v>67</v>
      </c>
      <c r="O6" s="16">
        <v>100</v>
      </c>
      <c r="P6" s="16">
        <v>167</v>
      </c>
      <c r="Q6" s="16">
        <v>67</v>
      </c>
      <c r="R6" s="16">
        <v>67</v>
      </c>
      <c r="S6" s="16">
        <v>167</v>
      </c>
      <c r="T6" s="16">
        <v>34</v>
      </c>
      <c r="U6" s="16">
        <v>0</v>
      </c>
      <c r="V6" s="16">
        <v>67</v>
      </c>
      <c r="W6" s="16">
        <v>0</v>
      </c>
      <c r="X6" s="16">
        <v>0</v>
      </c>
      <c r="Y6" s="16">
        <v>134</v>
      </c>
      <c r="Z6" s="16">
        <v>334</v>
      </c>
    </row>
    <row r="7" spans="1:26" ht="18.75">
      <c r="A7" s="2" t="s">
        <v>2</v>
      </c>
      <c r="B7" s="4">
        <f t="shared" si="0"/>
        <v>48.875</v>
      </c>
      <c r="C7" s="1">
        <v>0</v>
      </c>
      <c r="D7" s="1">
        <v>67</v>
      </c>
      <c r="E7" s="1">
        <v>34</v>
      </c>
      <c r="F7" s="1">
        <v>0</v>
      </c>
      <c r="G7" s="1">
        <v>100</v>
      </c>
      <c r="H7" s="1">
        <v>34</v>
      </c>
      <c r="I7" s="1">
        <v>67</v>
      </c>
      <c r="J7" s="1">
        <v>0</v>
      </c>
      <c r="K7" s="16">
        <v>0</v>
      </c>
      <c r="L7" s="16">
        <v>34</v>
      </c>
      <c r="M7" s="16">
        <v>234</v>
      </c>
      <c r="N7" s="16">
        <v>0</v>
      </c>
      <c r="O7" s="16">
        <v>67</v>
      </c>
      <c r="P7" s="16">
        <v>0</v>
      </c>
      <c r="Q7" s="16">
        <v>0</v>
      </c>
      <c r="R7" s="16">
        <v>0</v>
      </c>
      <c r="S7" s="16">
        <v>167</v>
      </c>
      <c r="T7" s="16">
        <v>34</v>
      </c>
      <c r="U7" s="16">
        <v>34</v>
      </c>
      <c r="V7" s="16">
        <v>34</v>
      </c>
      <c r="W7" s="16">
        <v>0</v>
      </c>
      <c r="X7" s="16">
        <v>0</v>
      </c>
      <c r="Y7" s="16">
        <v>0</v>
      </c>
      <c r="Z7" s="16">
        <v>267</v>
      </c>
    </row>
    <row r="8" spans="1:26" ht="18.75">
      <c r="A8" s="2" t="s">
        <v>3</v>
      </c>
      <c r="B8" s="4">
        <f t="shared" si="0"/>
        <v>158.58333333333334</v>
      </c>
      <c r="C8" s="1">
        <v>67</v>
      </c>
      <c r="D8" s="1">
        <v>0</v>
      </c>
      <c r="E8" s="1">
        <v>34</v>
      </c>
      <c r="F8" s="1">
        <v>67</v>
      </c>
      <c r="G8" s="1">
        <v>134</v>
      </c>
      <c r="H8" s="1">
        <v>0</v>
      </c>
      <c r="I8" s="1">
        <v>34</v>
      </c>
      <c r="J8" s="1">
        <v>0</v>
      </c>
      <c r="K8" s="16">
        <v>0</v>
      </c>
      <c r="L8" s="16">
        <v>267</v>
      </c>
      <c r="M8" s="16">
        <v>600</v>
      </c>
      <c r="N8" s="16">
        <v>67</v>
      </c>
      <c r="O8" s="16">
        <v>34</v>
      </c>
      <c r="P8" s="16">
        <v>134</v>
      </c>
      <c r="Q8" s="16">
        <v>0</v>
      </c>
      <c r="R8" s="16">
        <v>0</v>
      </c>
      <c r="S8" s="16">
        <v>34</v>
      </c>
      <c r="T8" s="16">
        <v>34</v>
      </c>
      <c r="U8" s="16">
        <v>0</v>
      </c>
      <c r="V8" s="16">
        <v>0</v>
      </c>
      <c r="W8" s="16">
        <v>0</v>
      </c>
      <c r="X8" s="16">
        <v>34</v>
      </c>
      <c r="Y8" s="16">
        <v>0</v>
      </c>
      <c r="Z8" s="16">
        <v>2266</v>
      </c>
    </row>
    <row r="9" spans="1:26" ht="18.75">
      <c r="A9" s="2" t="s">
        <v>4</v>
      </c>
      <c r="B9" s="4">
        <f t="shared" si="0"/>
        <v>136.45833333333334</v>
      </c>
      <c r="C9" s="1">
        <v>67</v>
      </c>
      <c r="D9" s="1">
        <v>100</v>
      </c>
      <c r="E9" s="10">
        <v>134</v>
      </c>
      <c r="F9" s="1">
        <v>134</v>
      </c>
      <c r="G9" s="1">
        <v>200</v>
      </c>
      <c r="H9" s="1">
        <v>167</v>
      </c>
      <c r="I9" s="1">
        <v>0</v>
      </c>
      <c r="J9" s="1">
        <v>34</v>
      </c>
      <c r="K9" s="16">
        <v>34</v>
      </c>
      <c r="L9" s="16">
        <v>1000</v>
      </c>
      <c r="M9" s="16">
        <v>400</v>
      </c>
      <c r="N9" s="16">
        <v>167</v>
      </c>
      <c r="O9" s="16">
        <v>34</v>
      </c>
      <c r="P9" s="16">
        <v>67</v>
      </c>
      <c r="Q9" s="16">
        <v>34</v>
      </c>
      <c r="R9" s="16">
        <v>0</v>
      </c>
      <c r="S9" s="16">
        <v>167</v>
      </c>
      <c r="T9" s="16">
        <v>34</v>
      </c>
      <c r="U9" s="16">
        <v>34</v>
      </c>
      <c r="V9" s="16">
        <v>34</v>
      </c>
      <c r="W9" s="16">
        <v>0</v>
      </c>
      <c r="X9" s="16">
        <v>0</v>
      </c>
      <c r="Y9" s="16">
        <v>34</v>
      </c>
      <c r="Z9" s="16">
        <v>400</v>
      </c>
    </row>
    <row r="10" spans="1:26" ht="18.75">
      <c r="A10" s="2" t="s">
        <v>5</v>
      </c>
      <c r="B10" s="4">
        <f t="shared" si="0"/>
        <v>119.875</v>
      </c>
      <c r="C10" s="1">
        <v>67</v>
      </c>
      <c r="D10" s="1">
        <v>34</v>
      </c>
      <c r="E10" s="1">
        <v>34</v>
      </c>
      <c r="F10" s="1">
        <v>67</v>
      </c>
      <c r="G10" s="1">
        <v>67</v>
      </c>
      <c r="H10" s="1">
        <v>134</v>
      </c>
      <c r="I10" s="1">
        <v>34</v>
      </c>
      <c r="J10" s="1">
        <v>100</v>
      </c>
      <c r="K10" s="16">
        <v>134</v>
      </c>
      <c r="L10" s="16">
        <v>267</v>
      </c>
      <c r="M10" s="16">
        <v>267</v>
      </c>
      <c r="N10" s="16">
        <v>134</v>
      </c>
      <c r="O10" s="16">
        <v>67</v>
      </c>
      <c r="P10" s="16">
        <v>367</v>
      </c>
      <c r="Q10" s="16">
        <v>34</v>
      </c>
      <c r="R10" s="16">
        <v>0</v>
      </c>
      <c r="S10" s="16">
        <v>167</v>
      </c>
      <c r="T10" s="16">
        <v>67</v>
      </c>
      <c r="U10" s="16">
        <v>0</v>
      </c>
      <c r="V10" s="16">
        <v>234</v>
      </c>
      <c r="W10" s="16">
        <v>34</v>
      </c>
      <c r="X10" s="16">
        <v>34</v>
      </c>
      <c r="Y10" s="16">
        <v>67</v>
      </c>
      <c r="Z10" s="16">
        <v>467</v>
      </c>
    </row>
    <row r="11" spans="1:26" ht="18.75">
      <c r="A11" s="2" t="s">
        <v>6</v>
      </c>
      <c r="B11" s="4">
        <f t="shared" si="0"/>
        <v>154.45833333333334</v>
      </c>
      <c r="C11" s="1">
        <v>133</v>
      </c>
      <c r="D11" s="1">
        <v>100</v>
      </c>
      <c r="E11" s="1">
        <v>100</v>
      </c>
      <c r="F11" s="1">
        <v>167</v>
      </c>
      <c r="G11" s="1">
        <v>234</v>
      </c>
      <c r="H11" s="1">
        <v>67</v>
      </c>
      <c r="I11" s="1">
        <v>34</v>
      </c>
      <c r="J11" s="1">
        <v>34</v>
      </c>
      <c r="K11" s="16">
        <v>34</v>
      </c>
      <c r="L11" s="16">
        <v>700</v>
      </c>
      <c r="M11" s="16">
        <v>367</v>
      </c>
      <c r="N11" s="16">
        <v>134</v>
      </c>
      <c r="O11" s="16">
        <v>167</v>
      </c>
      <c r="P11" s="16">
        <v>167</v>
      </c>
      <c r="Q11" s="16">
        <v>100</v>
      </c>
      <c r="R11" s="16">
        <v>0</v>
      </c>
      <c r="S11" s="16">
        <v>267</v>
      </c>
      <c r="T11" s="16">
        <v>34</v>
      </c>
      <c r="U11" s="16">
        <v>0</v>
      </c>
      <c r="V11" s="16">
        <v>67</v>
      </c>
      <c r="W11" s="16">
        <v>0</v>
      </c>
      <c r="X11" s="16">
        <v>100</v>
      </c>
      <c r="Y11" s="16">
        <v>134</v>
      </c>
      <c r="Z11" s="16">
        <v>567</v>
      </c>
    </row>
    <row r="12" spans="1:26">
      <c r="B12" t="s">
        <v>7</v>
      </c>
    </row>
    <row r="13" spans="1:26" ht="31.5">
      <c r="A13" s="7" t="s">
        <v>28</v>
      </c>
      <c r="B13" s="8"/>
      <c r="C13" s="9">
        <f>AVERAGE(C4:C11)</f>
        <v>79.375</v>
      </c>
      <c r="D13" s="9">
        <f t="shared" ref="D13:V13" si="1">AVERAGE(D4:D11)</f>
        <v>96.125</v>
      </c>
      <c r="E13" s="9">
        <f t="shared" si="1"/>
        <v>125.5</v>
      </c>
      <c r="F13" s="9">
        <f t="shared" si="1"/>
        <v>133.625</v>
      </c>
      <c r="G13" s="9">
        <f t="shared" si="1"/>
        <v>171.125</v>
      </c>
      <c r="H13" s="9">
        <f t="shared" si="1"/>
        <v>79.625</v>
      </c>
      <c r="I13" s="9">
        <f t="shared" si="1"/>
        <v>71.25</v>
      </c>
      <c r="J13" s="9">
        <f t="shared" si="1"/>
        <v>37.75</v>
      </c>
      <c r="K13" s="9">
        <f t="shared" si="1"/>
        <v>42</v>
      </c>
      <c r="L13" s="9">
        <f t="shared" si="1"/>
        <v>642.25</v>
      </c>
      <c r="M13" s="9">
        <f t="shared" si="1"/>
        <v>300.25</v>
      </c>
      <c r="N13" s="9">
        <f t="shared" si="1"/>
        <v>104.5</v>
      </c>
      <c r="O13" s="9">
        <f t="shared" si="1"/>
        <v>121.125</v>
      </c>
      <c r="P13" s="9">
        <f t="shared" si="1"/>
        <v>129.5</v>
      </c>
      <c r="Q13" s="9">
        <f t="shared" si="1"/>
        <v>66.875</v>
      </c>
      <c r="R13" s="9">
        <f t="shared" si="1"/>
        <v>29.25</v>
      </c>
      <c r="S13" s="9">
        <f t="shared" si="1"/>
        <v>175.375</v>
      </c>
      <c r="T13" s="9">
        <f t="shared" si="1"/>
        <v>33.875</v>
      </c>
      <c r="U13" s="9">
        <f t="shared" si="1"/>
        <v>12.75</v>
      </c>
      <c r="V13" s="9">
        <f t="shared" si="1"/>
        <v>96.25</v>
      </c>
      <c r="W13" s="9">
        <f>AVERAGE(W4:W11)</f>
        <v>12.625</v>
      </c>
      <c r="X13" s="9">
        <f>AVERAGE(X4:X11)</f>
        <v>25.25</v>
      </c>
      <c r="Y13" s="9">
        <f>AVERAGE(Y4:Y11)</f>
        <v>71.25</v>
      </c>
      <c r="Z13" s="9">
        <f>AVERAGE(Z4:Z11)</f>
        <v>787.75</v>
      </c>
    </row>
    <row r="14" spans="1:26">
      <c r="D14" s="3"/>
      <c r="E14" s="3"/>
      <c r="F14" s="3"/>
      <c r="G14" s="3"/>
      <c r="H14" s="3"/>
    </row>
    <row r="15" spans="1:26" ht="30.75" customHeight="1">
      <c r="A15" s="17" t="s">
        <v>29</v>
      </c>
      <c r="B15" s="18"/>
      <c r="C15" s="19" t="s">
        <v>30</v>
      </c>
      <c r="D15" s="19" t="s">
        <v>31</v>
      </c>
      <c r="E15" s="19" t="s">
        <v>30</v>
      </c>
      <c r="F15" s="19" t="s">
        <v>30</v>
      </c>
      <c r="G15" s="19" t="s">
        <v>30</v>
      </c>
      <c r="H15" s="19" t="s">
        <v>30</v>
      </c>
      <c r="I15" s="19" t="s">
        <v>30</v>
      </c>
      <c r="J15" s="19" t="s">
        <v>30</v>
      </c>
      <c r="K15" s="19" t="s">
        <v>30</v>
      </c>
      <c r="L15" s="21" t="s">
        <v>32</v>
      </c>
      <c r="M15" s="20" t="s">
        <v>31</v>
      </c>
      <c r="N15" s="20">
        <v>0</v>
      </c>
      <c r="O15" s="20" t="s">
        <v>31</v>
      </c>
      <c r="P15" s="20" t="s">
        <v>33</v>
      </c>
      <c r="Q15" s="22">
        <v>0</v>
      </c>
      <c r="R15" s="22">
        <v>0</v>
      </c>
      <c r="S15" s="22" t="s">
        <v>34</v>
      </c>
      <c r="T15" s="22">
        <v>0</v>
      </c>
      <c r="U15" s="20" t="s">
        <v>31</v>
      </c>
      <c r="V15" s="20" t="s">
        <v>31</v>
      </c>
      <c r="W15" s="20">
        <v>0</v>
      </c>
      <c r="X15" s="20">
        <v>0</v>
      </c>
      <c r="Y15" s="20" t="s">
        <v>40</v>
      </c>
      <c r="Z15" s="20" t="s">
        <v>42</v>
      </c>
    </row>
    <row r="16" spans="1:26" ht="21">
      <c r="E16" s="15"/>
    </row>
    <row r="21" spans="3:13" ht="18.75">
      <c r="C21" s="11"/>
      <c r="M21" s="11"/>
    </row>
    <row r="51" spans="4:4" ht="18.75">
      <c r="D51" s="11"/>
    </row>
  </sheetData>
  <pageMargins left="0.7" right="0.7" top="0.75" bottom="0.75" header="0.3" footer="0.3"/>
  <pageSetup orientation="portrait" horizontalDpi="0" verticalDpi="0" r:id="rId1"/>
  <ignoredErrors>
    <ignoredError sqref="I13:J13" formulaRange="1"/>
    <ignoredError sqref="C15 E15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Holt</dc:creator>
  <cp:lastModifiedBy>Diane Holt</cp:lastModifiedBy>
  <dcterms:created xsi:type="dcterms:W3CDTF">2021-11-18T20:23:25Z</dcterms:created>
  <dcterms:modified xsi:type="dcterms:W3CDTF">2023-06-22T14:09:26Z</dcterms:modified>
</cp:coreProperties>
</file>